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ssousenaeva/Desktop/DEC Vidéo/Mémoire DEC/Outils et annexes/"/>
    </mc:Choice>
  </mc:AlternateContent>
  <xr:revisionPtr revIDLastSave="0" documentId="13_ncr:1_{928A29F8-CA9F-E947-916E-CC2E201F4C17}" xr6:coauthVersionLast="47" xr6:coauthVersionMax="47" xr10:uidLastSave="{00000000-0000-0000-0000-000000000000}"/>
  <bookViews>
    <workbookView xWindow="0" yWindow="500" windowWidth="28800" windowHeight="16640" activeTab="1" xr2:uid="{6A98CD5C-0B77-E347-9483-E2BDE6C44CBD}"/>
  </bookViews>
  <sheets>
    <sheet name="Questions" sheetId="1" r:id="rId1"/>
    <sheet name="Arbre de décision" sheetId="4" r:id="rId2"/>
    <sheet name="Feuil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4" l="1"/>
  <c r="C17" i="4"/>
  <c r="K14" i="4"/>
  <c r="E14" i="4"/>
  <c r="M11" i="4"/>
  <c r="G11" i="4"/>
  <c r="O8" i="4"/>
  <c r="I8" i="4"/>
  <c r="Q5" i="4"/>
  <c r="K5" i="4"/>
  <c r="B8" i="1"/>
  <c r="K6" i="4" s="1"/>
  <c r="C18" i="4"/>
  <c r="G18" i="4"/>
  <c r="I15" i="4"/>
  <c r="K12" i="4"/>
  <c r="M9" i="4"/>
  <c r="O6" i="4"/>
  <c r="M3" i="4"/>
  <c r="B11" i="1"/>
  <c r="E15" i="4" s="1"/>
  <c r="B10" i="1"/>
  <c r="G12" i="4" s="1"/>
  <c r="B9" i="1"/>
  <c r="I9" i="4" s="1"/>
</calcChain>
</file>

<file path=xl/sharedStrings.xml><?xml version="1.0" encoding="utf-8"?>
<sst xmlns="http://schemas.openxmlformats.org/spreadsheetml/2006/main" count="12" uniqueCount="7">
  <si>
    <r>
      <rPr>
        <b/>
        <sz val="12"/>
        <color theme="1"/>
        <rFont val="Calibri"/>
        <family val="2"/>
        <scheme val="minor"/>
      </rPr>
      <t>Objectif:</t>
    </r>
    <r>
      <rPr>
        <sz val="12"/>
        <color theme="1"/>
        <rFont val="Calibri"/>
        <family val="2"/>
        <scheme val="minor"/>
      </rPr>
      <t xml:space="preserve">
Analyser la nécessité de mettre en œuvre la DA dans sa mission d'audit du CA de la compagnie d'assurance</t>
    </r>
  </si>
  <si>
    <t>La compagnie d'assurance auditée produit de la Big Data?</t>
  </si>
  <si>
    <t>Oui</t>
  </si>
  <si>
    <t>Non</t>
  </si>
  <si>
    <t>Réponses</t>
  </si>
  <si>
    <t xml:space="preserve">Questionnaire d'aide au choix </t>
  </si>
  <si>
    <r>
      <rPr>
        <b/>
        <sz val="12"/>
        <color theme="1"/>
        <rFont val="Calibri"/>
        <family val="2"/>
        <scheme val="minor"/>
      </rPr>
      <t>Mode d'emploi</t>
    </r>
    <r>
      <rPr>
        <sz val="12"/>
        <color theme="1"/>
        <rFont val="Calibri"/>
        <family val="2"/>
        <scheme val="minor"/>
      </rPr>
      <t>:
Répondre par oui ou non dans la liste déroulante dans la colonne réponses
En fonction de la réponse vous pourrez avoir d'autres questions, il faudra toujours y répondre par oui ou non
Vos réponses alimentent l'outil pour une recommandation sur l'intégration ou non de la DA dans l'onglet "arbre de décision"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</si>
</sst>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">
    <xf numFmtId="0" fontId="0" fillId="0" borderId="0" xfId="0"/>
    <xf numFmtId="0" fontId="0" fillId="0" borderId="0" xfId="0" applyProtection="1">
      <protection locked="0"/>
    </xf>
    <xf numFmtId="0" fontId="2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4" xfId="0" applyBorder="1" applyProtection="1">
      <protection hidden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5" xfId="0" applyBorder="1" applyProtection="1">
      <protection hidden="1"/>
    </xf>
    <xf numFmtId="0" fontId="0" fillId="0" borderId="0" xfId="0" applyProtection="1">
      <protection hidden="1"/>
    </xf>
    <xf numFmtId="0" fontId="0" fillId="0" borderId="7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1" fillId="2" borderId="9" xfId="1" applyBorder="1" applyAlignment="1" applyProtection="1">
      <alignment horizontal="center" vertical="center" wrapText="1"/>
      <protection hidden="1"/>
    </xf>
    <xf numFmtId="0" fontId="1" fillId="2" borderId="11" xfId="1" applyBorder="1" applyAlignment="1" applyProtection="1">
      <alignment horizontal="center" vertical="center" wrapText="1"/>
      <protection hidden="1"/>
    </xf>
    <xf numFmtId="0" fontId="1" fillId="2" borderId="10" xfId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EFB06-EDF5-2048-852F-A82DE04D998A}">
  <dimension ref="B1:G11"/>
  <sheetViews>
    <sheetView showGridLines="0" workbookViewId="0">
      <selection activeCell="K5" sqref="K5"/>
    </sheetView>
  </sheetViews>
  <sheetFormatPr baseColWidth="10" defaultRowHeight="16" x14ac:dyDescent="0.2"/>
  <cols>
    <col min="1" max="1" width="10.83203125" style="1"/>
    <col min="2" max="2" width="81.5" style="1" bestFit="1" customWidth="1"/>
    <col min="3" max="16384" width="10.83203125" style="1"/>
  </cols>
  <sheetData>
    <row r="1" spans="2:7" ht="17" thickBot="1" x14ac:dyDescent="0.25"/>
    <row r="2" spans="2:7" ht="56" customHeight="1" thickBot="1" x14ac:dyDescent="0.25">
      <c r="B2" s="12" t="s">
        <v>0</v>
      </c>
      <c r="C2" s="13"/>
      <c r="D2" s="13"/>
      <c r="E2" s="13"/>
      <c r="F2" s="13"/>
      <c r="G2" s="14"/>
    </row>
    <row r="3" spans="2:7" ht="17" thickBot="1" x14ac:dyDescent="0.25"/>
    <row r="4" spans="2:7" ht="70" customHeight="1" thickBot="1" x14ac:dyDescent="0.25">
      <c r="B4" s="12" t="s">
        <v>6</v>
      </c>
      <c r="C4" s="13"/>
      <c r="D4" s="13"/>
      <c r="E4" s="13"/>
      <c r="F4" s="13"/>
      <c r="G4" s="14"/>
    </row>
    <row r="6" spans="2:7" x14ac:dyDescent="0.2">
      <c r="B6" s="2" t="s">
        <v>5</v>
      </c>
      <c r="C6" s="2" t="s">
        <v>4</v>
      </c>
    </row>
    <row r="7" spans="2:7" x14ac:dyDescent="0.2">
      <c r="B7" s="3" t="s">
        <v>1</v>
      </c>
      <c r="C7" s="3" t="s">
        <v>2</v>
      </c>
    </row>
    <row r="8" spans="2:7" x14ac:dyDescent="0.2">
      <c r="B8" s="4" t="str">
        <f>IF(C7="","",IF(C7="Oui","Les données issues de la big data sont elles exploitables?",""))</f>
        <v>Les données issues de la big data sont elles exploitables?</v>
      </c>
      <c r="C8" s="3" t="s">
        <v>2</v>
      </c>
    </row>
    <row r="9" spans="2:7" x14ac:dyDescent="0.2">
      <c r="B9" s="4" t="str">
        <f>IF(C8="","",IF(C8="Oui","Existence d'une gouvernance SI adéquate à un environnement SI fiable?",""))</f>
        <v>Existence d'une gouvernance SI adéquate à un environnement SI fiable?</v>
      </c>
      <c r="C9" s="3" t="s">
        <v>2</v>
      </c>
    </row>
    <row r="10" spans="2:7" x14ac:dyDescent="0.2">
      <c r="B10" s="4" t="str">
        <f>IF(C9="","",IF(C9="Oui","La mission CAC est elle rentable malgré le choix d'utilisation de la data analytics?",""))</f>
        <v>La mission CAC est elle rentable malgré le choix d'utilisation de la data analytics?</v>
      </c>
      <c r="C10" s="3" t="s">
        <v>2</v>
      </c>
    </row>
    <row r="11" spans="2:7" x14ac:dyDescent="0.2">
      <c r="B11" s="4" t="str">
        <f>IF(C10="","",IF(C10="Oui","Les conditions de mise en œuvre de la data analytics dans la mission d'audit du CA sont réunies?",""))</f>
        <v>Les conditions de mise en œuvre de la data analytics dans la mission d'audit du CA sont réunies?</v>
      </c>
      <c r="C11" s="3" t="s">
        <v>2</v>
      </c>
    </row>
  </sheetData>
  <sheetProtection sheet="1" formatCells="0" formatColumns="0" formatRows="0" insertHyperlinks="0" sort="0" autoFilter="0" pivotTables="0"/>
  <mergeCells count="2">
    <mergeCell ref="B2:G2"/>
    <mergeCell ref="B4:G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CEB0CFD-FD3B-FA44-ABD3-53AAC8CAA0DC}">
          <x14:formula1>
            <xm:f>Feuil2!$B$2:$B$3</xm:f>
          </x14:formula1>
          <xm:sqref>C7:C11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2532A-7ADE-5944-8395-1FC6AF1A7623}">
  <dimension ref="C3:Q31"/>
  <sheetViews>
    <sheetView showGridLines="0" tabSelected="1" topLeftCell="A2" zoomScale="90" zoomScaleNormal="90" workbookViewId="0">
      <selection activeCell="R12" sqref="R12"/>
    </sheetView>
  </sheetViews>
  <sheetFormatPr baseColWidth="10" defaultRowHeight="16" x14ac:dyDescent="0.2"/>
  <cols>
    <col min="1" max="2" width="10.83203125" style="1"/>
    <col min="3" max="3" width="10.83203125" style="8"/>
    <col min="4" max="4" width="1.83203125" style="8" customWidth="1"/>
    <col min="5" max="5" width="10.83203125" style="8"/>
    <col min="6" max="6" width="1.6640625" style="8" customWidth="1"/>
    <col min="7" max="7" width="10.83203125" style="8"/>
    <col min="8" max="8" width="2.1640625" style="8" customWidth="1"/>
    <col min="9" max="9" width="10.83203125" style="8"/>
    <col min="10" max="10" width="2.83203125" style="8" customWidth="1"/>
    <col min="11" max="11" width="10.83203125" style="8"/>
    <col min="12" max="12" width="2" style="8" customWidth="1"/>
    <col min="13" max="13" width="10.83203125" style="8"/>
    <col min="14" max="14" width="2.33203125" style="8" customWidth="1"/>
    <col min="15" max="15" width="10.83203125" style="8"/>
    <col min="16" max="16" width="1.6640625" style="8" customWidth="1"/>
    <col min="17" max="17" width="10.83203125" style="8"/>
    <col min="18" max="16384" width="10.83203125" style="1"/>
  </cols>
  <sheetData>
    <row r="3" spans="3:17" ht="75" customHeight="1" x14ac:dyDescent="0.2">
      <c r="M3" s="15" t="str">
        <f>Questions!B7</f>
        <v>La compagnie d'assurance auditée produit de la Big Data?</v>
      </c>
      <c r="N3" s="16"/>
      <c r="O3" s="17"/>
      <c r="P3" s="6"/>
    </row>
    <row r="4" spans="3:17" x14ac:dyDescent="0.2">
      <c r="M4" s="7"/>
    </row>
    <row r="5" spans="3:17" ht="17" thickBot="1" x14ac:dyDescent="0.25">
      <c r="K5" s="8" t="str">
        <f>IF(Questions!C7="Oui",Questions!C7,"")</f>
        <v>Oui</v>
      </c>
      <c r="M5" s="9"/>
      <c r="N5" s="10"/>
      <c r="O5" s="11"/>
      <c r="Q5" s="8" t="str">
        <f>IF(Questions!C7="Non",Questions!C7,"")</f>
        <v/>
      </c>
    </row>
    <row r="6" spans="3:17" s="5" customFormat="1" ht="75" customHeight="1" thickBot="1" x14ac:dyDescent="0.25">
      <c r="C6" s="6"/>
      <c r="D6" s="6"/>
      <c r="E6" s="6"/>
      <c r="F6" s="6"/>
      <c r="G6" s="6"/>
      <c r="H6" s="6"/>
      <c r="I6" s="6"/>
      <c r="J6" s="6"/>
      <c r="K6" s="15" t="str">
        <f>Questions!B8</f>
        <v>Les données issues de la big data sont elles exploitables?</v>
      </c>
      <c r="L6" s="16"/>
      <c r="M6" s="17"/>
      <c r="N6" s="6"/>
      <c r="O6" s="18" t="str">
        <f>IF(Questions!C7="Non","Audit traditionnel","")</f>
        <v/>
      </c>
      <c r="P6" s="19"/>
      <c r="Q6" s="20"/>
    </row>
    <row r="7" spans="3:17" s="5" customFormat="1" x14ac:dyDescent="0.2">
      <c r="C7" s="6"/>
      <c r="D7" s="6"/>
      <c r="E7" s="6"/>
      <c r="F7" s="6"/>
      <c r="G7" s="6"/>
      <c r="H7" s="6"/>
      <c r="I7" s="6"/>
      <c r="J7" s="6"/>
      <c r="K7" s="7"/>
      <c r="L7" s="8"/>
      <c r="M7" s="8"/>
      <c r="N7" s="6"/>
      <c r="O7" s="6"/>
      <c r="P7" s="6"/>
      <c r="Q7" s="6"/>
    </row>
    <row r="8" spans="3:17" s="5" customFormat="1" ht="18" thickBot="1" x14ac:dyDescent="0.25">
      <c r="C8" s="6"/>
      <c r="D8" s="6"/>
      <c r="E8" s="6"/>
      <c r="F8" s="6"/>
      <c r="G8" s="6"/>
      <c r="H8" s="6"/>
      <c r="I8" s="6" t="str">
        <f>IF(Questions!C8="Oui",Questions!C8,"")</f>
        <v>Oui</v>
      </c>
      <c r="J8" s="6"/>
      <c r="K8" s="9"/>
      <c r="L8" s="10"/>
      <c r="M8" s="11"/>
      <c r="N8" s="6"/>
      <c r="O8" s="6" t="str">
        <f>IF(Questions!C8="Non",Questions!C8,"")</f>
        <v/>
      </c>
      <c r="P8" s="6"/>
      <c r="Q8" s="6"/>
    </row>
    <row r="9" spans="3:17" s="5" customFormat="1" ht="75" customHeight="1" thickBot="1" x14ac:dyDescent="0.25">
      <c r="C9" s="6"/>
      <c r="D9" s="6"/>
      <c r="E9" s="6"/>
      <c r="F9" s="6"/>
      <c r="G9" s="6"/>
      <c r="H9" s="6"/>
      <c r="I9" s="15" t="str">
        <f>Questions!B9</f>
        <v>Existence d'une gouvernance SI adéquate à un environnement SI fiable?</v>
      </c>
      <c r="J9" s="16"/>
      <c r="K9" s="17"/>
      <c r="L9" s="6"/>
      <c r="M9" s="18" t="str">
        <f>IF(Questions!C8="Non","Audit traditionnel","")</f>
        <v/>
      </c>
      <c r="N9" s="19"/>
      <c r="O9" s="20"/>
      <c r="P9" s="6"/>
      <c r="Q9" s="6"/>
    </row>
    <row r="10" spans="3:17" s="5" customFormat="1" x14ac:dyDescent="0.2">
      <c r="C10" s="6"/>
      <c r="D10" s="6"/>
      <c r="E10" s="6"/>
      <c r="F10" s="6"/>
      <c r="G10" s="6"/>
      <c r="H10" s="6"/>
      <c r="I10" s="7"/>
      <c r="J10" s="8"/>
      <c r="K10" s="8"/>
      <c r="L10" s="6"/>
      <c r="M10" s="6"/>
      <c r="N10" s="6"/>
      <c r="O10" s="6"/>
      <c r="P10" s="6"/>
      <c r="Q10" s="6"/>
    </row>
    <row r="11" spans="3:17" s="5" customFormat="1" ht="18" thickBot="1" x14ac:dyDescent="0.25">
      <c r="C11" s="6"/>
      <c r="D11" s="6"/>
      <c r="E11" s="6"/>
      <c r="F11" s="6"/>
      <c r="G11" s="6" t="str">
        <f>IF(Questions!C9="Oui",Questions!C9,"")</f>
        <v>Oui</v>
      </c>
      <c r="H11" s="6"/>
      <c r="I11" s="9"/>
      <c r="J11" s="10"/>
      <c r="K11" s="11"/>
      <c r="L11" s="6"/>
      <c r="M11" s="6" t="str">
        <f>IF(Questions!C9="Non",Questions!C9,"")</f>
        <v/>
      </c>
      <c r="N11" s="6"/>
      <c r="O11" s="6"/>
      <c r="P11" s="6"/>
      <c r="Q11" s="6"/>
    </row>
    <row r="12" spans="3:17" s="5" customFormat="1" ht="75" customHeight="1" thickBot="1" x14ac:dyDescent="0.25">
      <c r="C12" s="6"/>
      <c r="D12" s="6"/>
      <c r="E12" s="6"/>
      <c r="F12" s="6"/>
      <c r="G12" s="15" t="str">
        <f>Questions!B10</f>
        <v>La mission CAC est elle rentable malgré le choix d'utilisation de la data analytics?</v>
      </c>
      <c r="H12" s="16"/>
      <c r="I12" s="17"/>
      <c r="J12" s="6"/>
      <c r="K12" s="18" t="str">
        <f>IF(Questions!C9="Non","Audit traditionnel","")</f>
        <v/>
      </c>
      <c r="L12" s="19"/>
      <c r="M12" s="20"/>
      <c r="N12" s="6"/>
      <c r="O12" s="6"/>
      <c r="P12" s="6"/>
      <c r="Q12" s="6"/>
    </row>
    <row r="13" spans="3:17" s="5" customFormat="1" x14ac:dyDescent="0.2">
      <c r="C13" s="6"/>
      <c r="D13" s="6"/>
      <c r="E13" s="6"/>
      <c r="F13" s="6"/>
      <c r="G13" s="7"/>
      <c r="H13" s="8"/>
      <c r="I13" s="8"/>
      <c r="J13" s="6"/>
      <c r="K13" s="6"/>
      <c r="L13" s="6"/>
      <c r="M13" s="6"/>
      <c r="N13" s="6"/>
      <c r="O13" s="6"/>
      <c r="P13" s="6"/>
      <c r="Q13" s="6"/>
    </row>
    <row r="14" spans="3:17" s="5" customFormat="1" ht="18" thickBot="1" x14ac:dyDescent="0.25">
      <c r="C14" s="6"/>
      <c r="D14" s="6"/>
      <c r="E14" s="6" t="str">
        <f>IF(Questions!C10="Oui",Questions!C10,"")</f>
        <v>Oui</v>
      </c>
      <c r="F14" s="6"/>
      <c r="G14" s="9"/>
      <c r="H14" s="10"/>
      <c r="I14" s="11"/>
      <c r="J14" s="6"/>
      <c r="K14" s="6" t="str">
        <f>IF(Questions!C10="Non",Questions!C10,"")</f>
        <v/>
      </c>
      <c r="L14" s="6"/>
      <c r="M14" s="6"/>
      <c r="N14" s="6"/>
      <c r="O14" s="6"/>
      <c r="P14" s="6"/>
      <c r="Q14" s="6"/>
    </row>
    <row r="15" spans="3:17" s="5" customFormat="1" ht="75" customHeight="1" thickBot="1" x14ac:dyDescent="0.25">
      <c r="C15" s="6"/>
      <c r="D15" s="6"/>
      <c r="E15" s="15" t="str">
        <f>Questions!B11</f>
        <v>Les conditions de mise en œuvre de la data analytics dans la mission d'audit du CA sont réunies?</v>
      </c>
      <c r="F15" s="16"/>
      <c r="G15" s="17"/>
      <c r="H15" s="6"/>
      <c r="I15" s="18" t="str">
        <f>IF(Questions!C10="Non","Audit traditionnel","")</f>
        <v/>
      </c>
      <c r="J15" s="19"/>
      <c r="K15" s="20"/>
      <c r="L15" s="6"/>
      <c r="M15" s="6"/>
      <c r="N15" s="6"/>
      <c r="O15" s="6"/>
      <c r="P15" s="6"/>
      <c r="Q15" s="6"/>
    </row>
    <row r="16" spans="3:17" s="5" customFormat="1" x14ac:dyDescent="0.2">
      <c r="C16" s="6"/>
      <c r="D16" s="6"/>
      <c r="E16" s="7"/>
      <c r="F16" s="8"/>
      <c r="G16" s="8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3:17" s="5" customFormat="1" ht="18" thickBot="1" x14ac:dyDescent="0.25">
      <c r="C17" s="6" t="str">
        <f>IF(Questions!C11="Oui",Questions!C11,"")</f>
        <v>Oui</v>
      </c>
      <c r="D17" s="6"/>
      <c r="E17" s="9"/>
      <c r="F17" s="10"/>
      <c r="G17" s="11"/>
      <c r="H17" s="6"/>
      <c r="I17" s="6" t="str">
        <f>IF(Questions!C11="Non",Questions!C11,"")</f>
        <v/>
      </c>
      <c r="J17" s="6"/>
      <c r="K17" s="6"/>
      <c r="L17" s="6"/>
      <c r="M17" s="6"/>
      <c r="N17" s="6"/>
      <c r="O17" s="6"/>
      <c r="P17" s="6"/>
      <c r="Q17" s="6"/>
    </row>
    <row r="18" spans="3:17" s="5" customFormat="1" ht="75" customHeight="1" thickBot="1" x14ac:dyDescent="0.25">
      <c r="C18" s="18" t="str">
        <f>IF(Questions!C11="Oui","Possibilité d'intégrer la DA dans la mission d'audit","")</f>
        <v>Possibilité d'intégrer la DA dans la mission d'audit</v>
      </c>
      <c r="D18" s="19"/>
      <c r="E18" s="20"/>
      <c r="F18" s="6"/>
      <c r="G18" s="18" t="str">
        <f>IF(Questions!C11="Non","Audit traditionnel","")</f>
        <v/>
      </c>
      <c r="H18" s="19"/>
      <c r="I18" s="20"/>
      <c r="J18" s="6"/>
      <c r="K18" s="6"/>
      <c r="L18" s="6"/>
      <c r="M18" s="6"/>
      <c r="N18" s="6"/>
      <c r="O18" s="6"/>
      <c r="P18" s="6"/>
      <c r="Q18" s="6"/>
    </row>
    <row r="19" spans="3:17" s="5" customFormat="1" x14ac:dyDescent="0.2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3:17" s="5" customFormat="1" ht="19" customHeight="1" x14ac:dyDescent="0.2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3:17" s="5" customFormat="1" x14ac:dyDescent="0.2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3:17" s="5" customFormat="1" x14ac:dyDescent="0.2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3:17" s="5" customFormat="1" x14ac:dyDescent="0.2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3:17" s="5" customFormat="1" x14ac:dyDescent="0.2"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3:17" s="5" customFormat="1" x14ac:dyDescent="0.2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3:17" s="5" customFormat="1" x14ac:dyDescent="0.2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3:17" s="5" customFormat="1" x14ac:dyDescent="0.2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3:17" s="5" customFormat="1" x14ac:dyDescent="0.2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3:17" s="5" customFormat="1" x14ac:dyDescent="0.2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3:17" s="5" customFormat="1" x14ac:dyDescent="0.2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3:17" s="5" customFormat="1" x14ac:dyDescent="0.2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</sheetData>
  <sheetProtection sheet="1" formatCells="0" formatColumns="0" formatRows="0" insertHyperlinks="0" sort="0" autoFilter="0" pivotTables="0"/>
  <mergeCells count="11">
    <mergeCell ref="M3:O3"/>
    <mergeCell ref="K6:M6"/>
    <mergeCell ref="O6:Q6"/>
    <mergeCell ref="I9:K9"/>
    <mergeCell ref="M9:O9"/>
    <mergeCell ref="G12:I12"/>
    <mergeCell ref="K12:M12"/>
    <mergeCell ref="E15:G15"/>
    <mergeCell ref="I15:K15"/>
    <mergeCell ref="C18:E18"/>
    <mergeCell ref="G18:I18"/>
  </mergeCells>
  <conditionalFormatting sqref="E15:G15">
    <cfRule type="colorScale" priority="1">
      <colorScale>
        <cfvo type="num" val="0"/>
        <cfvo type="max"/>
        <color rgb="FF92D050"/>
        <color theme="0"/>
      </colorScale>
    </cfRule>
  </conditionalFormatting>
  <conditionalFormatting sqref="G12:I12">
    <cfRule type="colorScale" priority="2">
      <colorScale>
        <cfvo type="num" val="0"/>
        <cfvo type="max"/>
        <color rgb="FF92D050"/>
        <color theme="0"/>
      </colorScale>
    </cfRule>
  </conditionalFormatting>
  <conditionalFormatting sqref="I9:K9">
    <cfRule type="colorScale" priority="3">
      <colorScale>
        <cfvo type="num" val="0"/>
        <cfvo type="max"/>
        <color rgb="FF92D050"/>
        <color theme="0"/>
      </colorScale>
    </cfRule>
  </conditionalFormatting>
  <conditionalFormatting sqref="K6:M6">
    <cfRule type="colorScale" priority="4">
      <colorScale>
        <cfvo type="num" val="0"/>
        <cfvo type="max"/>
        <color rgb="FF92D050"/>
        <color theme="0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7BD5D-35E6-984C-80C1-222EA43ADB07}">
  <dimension ref="B2:B3"/>
  <sheetViews>
    <sheetView workbookViewId="0">
      <selection activeCell="B4" sqref="B4"/>
    </sheetView>
  </sheetViews>
  <sheetFormatPr baseColWidth="10" defaultRowHeight="16" x14ac:dyDescent="0.2"/>
  <sheetData>
    <row r="2" spans="2:2" x14ac:dyDescent="0.2">
      <c r="B2" t="s">
        <v>2</v>
      </c>
    </row>
    <row r="3" spans="2:2" x14ac:dyDescent="0.2">
      <c r="B3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Questions</vt:lpstr>
      <vt:lpstr>Arbre de décision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sessoueva@gmail.com</dc:creator>
  <cp:lastModifiedBy>Sena SESSOU</cp:lastModifiedBy>
  <dcterms:created xsi:type="dcterms:W3CDTF">2024-08-17T05:23:41Z</dcterms:created>
  <dcterms:modified xsi:type="dcterms:W3CDTF">2024-08-23T19:44:25Z</dcterms:modified>
</cp:coreProperties>
</file>